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Лист1!$6:$7</definedName>
  </definedNames>
  <calcPr calcId="145621"/>
</workbook>
</file>

<file path=xl/calcChain.xml><?xml version="1.0" encoding="utf-8"?>
<calcChain xmlns="http://schemas.openxmlformats.org/spreadsheetml/2006/main">
  <c r="M20" i="1" l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</calcChain>
</file>

<file path=xl/sharedStrings.xml><?xml version="1.0" encoding="utf-8"?>
<sst xmlns="http://schemas.openxmlformats.org/spreadsheetml/2006/main" count="74" uniqueCount="37">
  <si>
    <t>№ п/п</t>
  </si>
  <si>
    <t xml:space="preserve">Категории плательщиков налогов, 
для которых предусмотрены налоговые расходы (налоговые льготы, освобождения
и иные преференции)
</t>
  </si>
  <si>
    <t>за 2019 год</t>
  </si>
  <si>
    <t>за 2020 год</t>
  </si>
  <si>
    <t>Объем налоговых льгот, освобождений и иных преференций (тыс. руб.)</t>
  </si>
  <si>
    <t>Общая численность плательщиков в 2020 году (единиц)</t>
  </si>
  <si>
    <t>Численность плательщиков налога, воспользовавшихся правом на получение налоговых льгот, освобождений и иных преференций в 2020 году (единиц)</t>
  </si>
  <si>
    <t xml:space="preserve">Наименование налога,
по которому предусматриваются налоговые расходы (налоговые льготы, освобождения
и иные преференции)
</t>
  </si>
  <si>
    <t>Базовый объм налогов, задекларированный  (начисленный) для уплаты в бюджет муниципального образования Кондинского района  плательщиками налога, имеющими право на налоговые льготы, освобождения, иные преференции (тыс. рублей)</t>
  </si>
  <si>
    <t>Информация о фискальных характеристиках налоговых расходов муниципальных образований Кондинского района</t>
  </si>
  <si>
    <t>Физические лица 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а также в отношении объектов налогообложения, кадастровая стоимость каждого из которых превышает 300 миллионов рублей установлена налоговая ставка в размере 0,5%</t>
  </si>
  <si>
    <t>Налог на имущество физических лиц</t>
  </si>
  <si>
    <t>МО гп. Междуреченский</t>
  </si>
  <si>
    <t>Организации - в отношении земельных участков, занятых муниципальными дорогами общего пользования, а также земельные участки, предоставляемые для строительства таких дорог</t>
  </si>
  <si>
    <t>Организации - в отношении земельных участков, занятых объектами благоустройства в городском поселении Междуреченский, памятниками, скверами, парками, бульварами, площадями, улицами, переулками, набережными, гражданскими захоронениями и полигонами по утилизации технических и бытовых отходов</t>
  </si>
  <si>
    <t>Муниципальные учреждения, финансируемые за счет средств местных бюджетов городского поселения Междуреченский и Кондинского района</t>
  </si>
  <si>
    <t>Органы местного самоуправления - в отношении земельных участков, занятых имуществом, составляющим казну муниципальных образований городское поселение Междуреченский и Кондинский район</t>
  </si>
  <si>
    <t>Дети-инвалиды, инвалиды с детства</t>
  </si>
  <si>
    <t>Инвалиды I и II групп инвалидности</t>
  </si>
  <si>
    <t>Ветераны и инвалиды Великой Отечественной войны, а также инвалиды и ветераны боевых действий</t>
  </si>
  <si>
    <t>Многодетные семьи</t>
  </si>
  <si>
    <t>Немуниципальные организации (коммерческие и некоммерческие), в том числе социально-ориентированные некоммерческие организации в отношении земельных участков, используемых для оказания населению услуг в социальной сфере на территории Кондинского района</t>
  </si>
  <si>
    <t>Социальные предприниматели, в отношении земельного участка, на котором расположено нежилое помещение, используемое с целью предоставления услуг населению в социальной сфере</t>
  </si>
  <si>
    <t>Земельный налог</t>
  </si>
  <si>
    <t>Приложение</t>
  </si>
  <si>
    <t>за 2017 год</t>
  </si>
  <si>
    <t>за 2016 год</t>
  </si>
  <si>
    <t>за 2018 год</t>
  </si>
  <si>
    <t>ИТОГО</t>
  </si>
  <si>
    <t>Приложение №1</t>
  </si>
  <si>
    <t>Информация о фискальных характеристиках налоговых расходов муниципального образовангия городское поселение Междуреченский за 2016-2020 годы</t>
  </si>
  <si>
    <t>Целевая категория налоговых расходов</t>
  </si>
  <si>
    <t>Стимулирующие налоговые расходы</t>
  </si>
  <si>
    <t>Технический налоговый расход</t>
  </si>
  <si>
    <t>Социальный налоговый расход</t>
  </si>
  <si>
    <t>Сведения об объеме налогов, задекларированных для уплаты налогоплательщиками в бюджет  Кондинского района, в отношении стимулирующих налоговых расходов, обусловленных льготами по земельному налогу с организаций (тыс. рублей)</t>
  </si>
  <si>
    <t>Базовый объем налогов,задекларированный для уплаты в бюджет Кондинского района в отношении стимулирующих налоговх расходов, обусловленных льготами по земельному налогу с организаций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</si>
</sst>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vertical="top" wrapText="1"/>
    </xf>
    <xf numFmtId="3" fontId="3" fillId="2" borderId="0" xfId="0" applyNumberFormat="1" applyFont="1" applyFill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 vertical="top" wrapText="1"/>
    </xf>
    <xf numFmtId="0" fontId="4" fillId="2" borderId="7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tabSelected="1" topLeftCell="M4" zoomScale="60" zoomScaleNormal="60" workbookViewId="0">
      <pane ySplit="3" topLeftCell="A7" activePane="bottomLeft" state="frozen"/>
      <selection activeCell="A4" sqref="A4"/>
      <selection pane="bottomLeft" activeCell="AB9" sqref="AB9"/>
    </sheetView>
  </sheetViews>
  <sheetFormatPr defaultColWidth="44.28515625" defaultRowHeight="20.25" x14ac:dyDescent="0.25"/>
  <cols>
    <col min="1" max="1" width="8.28515625" style="1" customWidth="1"/>
    <col min="2" max="2" width="44.42578125" style="1" customWidth="1"/>
    <col min="3" max="3" width="23.140625" style="1" customWidth="1"/>
    <col min="4" max="11" width="23.140625" style="1" hidden="1" customWidth="1"/>
    <col min="12" max="12" width="24.85546875" style="1" customWidth="1"/>
    <col min="13" max="15" width="14.28515625" style="1" customWidth="1"/>
    <col min="16" max="16" width="14.28515625" style="2" customWidth="1"/>
    <col min="17" max="17" width="14" style="2" customWidth="1"/>
    <col min="18" max="22" width="15.42578125" style="2" customWidth="1"/>
    <col min="23" max="23" width="15.7109375" style="2" customWidth="1"/>
    <col min="24" max="24" width="15.28515625" style="2" customWidth="1"/>
    <col min="25" max="26" width="15.7109375" style="2" customWidth="1"/>
    <col min="27" max="27" width="23" style="2" customWidth="1"/>
    <col min="28" max="28" width="40" style="2" customWidth="1"/>
    <col min="29" max="33" width="15.5703125" style="2" customWidth="1"/>
    <col min="34" max="38" width="18.5703125" style="2" customWidth="1"/>
    <col min="39" max="16384" width="44.28515625" style="2"/>
  </cols>
  <sheetData>
    <row r="1" spans="1:38" ht="89.25" hidden="1" customHeight="1" x14ac:dyDescent="0.25">
      <c r="AG1" s="3" t="s">
        <v>24</v>
      </c>
    </row>
    <row r="2" spans="1:38" hidden="1" x14ac:dyDescent="0.25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8" hidden="1" x14ac:dyDescent="0.25"/>
    <row r="4" spans="1:38" ht="28.5" customHeight="1" x14ac:dyDescent="0.25">
      <c r="A4" s="19" t="s">
        <v>29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</row>
    <row r="5" spans="1:38" ht="35.25" customHeight="1" x14ac:dyDescent="0.25">
      <c r="A5" s="20" t="s">
        <v>30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s="1" customFormat="1" ht="119.25" customHeight="1" x14ac:dyDescent="0.25">
      <c r="A6" s="22" t="s">
        <v>0</v>
      </c>
      <c r="B6" s="22" t="s">
        <v>1</v>
      </c>
      <c r="C6" s="22" t="s">
        <v>7</v>
      </c>
      <c r="D6" s="4"/>
      <c r="E6" s="4"/>
      <c r="F6" s="4"/>
      <c r="G6" s="4"/>
      <c r="H6" s="4"/>
      <c r="I6" s="4"/>
      <c r="J6" s="4"/>
      <c r="K6" s="4"/>
      <c r="L6" s="29" t="s">
        <v>31</v>
      </c>
      <c r="M6" s="28" t="s">
        <v>4</v>
      </c>
      <c r="N6" s="26"/>
      <c r="O6" s="26"/>
      <c r="P6" s="26"/>
      <c r="Q6" s="27"/>
      <c r="R6" s="28" t="s">
        <v>5</v>
      </c>
      <c r="S6" s="26"/>
      <c r="T6" s="26"/>
      <c r="U6" s="26"/>
      <c r="V6" s="27"/>
      <c r="W6" s="28" t="s">
        <v>6</v>
      </c>
      <c r="X6" s="26"/>
      <c r="Y6" s="26"/>
      <c r="Z6" s="26"/>
      <c r="AA6" s="27"/>
      <c r="AB6" s="23" t="s">
        <v>8</v>
      </c>
      <c r="AC6" s="24" t="s">
        <v>35</v>
      </c>
      <c r="AD6" s="24"/>
      <c r="AE6" s="24"/>
      <c r="AF6" s="24"/>
      <c r="AG6" s="25"/>
      <c r="AH6" s="26" t="s">
        <v>36</v>
      </c>
      <c r="AI6" s="26"/>
      <c r="AJ6" s="26"/>
      <c r="AK6" s="26"/>
      <c r="AL6" s="27"/>
    </row>
    <row r="7" spans="1:38" s="1" customFormat="1" ht="150" customHeight="1" x14ac:dyDescent="0.25">
      <c r="A7" s="22"/>
      <c r="B7" s="22"/>
      <c r="C7" s="22"/>
      <c r="D7" s="4"/>
      <c r="E7" s="4"/>
      <c r="F7" s="4"/>
      <c r="G7" s="4"/>
      <c r="H7" s="4"/>
      <c r="I7" s="4"/>
      <c r="J7" s="4"/>
      <c r="K7" s="4"/>
      <c r="L7" s="30"/>
      <c r="M7" s="4" t="s">
        <v>26</v>
      </c>
      <c r="N7" s="4" t="s">
        <v>25</v>
      </c>
      <c r="O7" s="4" t="s">
        <v>27</v>
      </c>
      <c r="P7" s="4" t="s">
        <v>2</v>
      </c>
      <c r="Q7" s="4" t="s">
        <v>3</v>
      </c>
      <c r="R7" s="4" t="s">
        <v>26</v>
      </c>
      <c r="S7" s="4" t="s">
        <v>25</v>
      </c>
      <c r="T7" s="4" t="s">
        <v>27</v>
      </c>
      <c r="U7" s="4" t="s">
        <v>2</v>
      </c>
      <c r="V7" s="4" t="s">
        <v>3</v>
      </c>
      <c r="W7" s="4" t="s">
        <v>26</v>
      </c>
      <c r="X7" s="4" t="s">
        <v>25</v>
      </c>
      <c r="Y7" s="4" t="s">
        <v>27</v>
      </c>
      <c r="Z7" s="4" t="s">
        <v>2</v>
      </c>
      <c r="AA7" s="4" t="s">
        <v>3</v>
      </c>
      <c r="AB7" s="23"/>
      <c r="AC7" s="4" t="s">
        <v>26</v>
      </c>
      <c r="AD7" s="4" t="s">
        <v>25</v>
      </c>
      <c r="AE7" s="4" t="s">
        <v>27</v>
      </c>
      <c r="AF7" s="4" t="s">
        <v>2</v>
      </c>
      <c r="AG7" s="4" t="s">
        <v>3</v>
      </c>
      <c r="AH7" s="4" t="s">
        <v>26</v>
      </c>
      <c r="AI7" s="4" t="s">
        <v>25</v>
      </c>
      <c r="AJ7" s="4" t="s">
        <v>27</v>
      </c>
      <c r="AK7" s="4" t="s">
        <v>2</v>
      </c>
      <c r="AL7" s="4" t="s">
        <v>3</v>
      </c>
    </row>
    <row r="8" spans="1:38" x14ac:dyDescent="0.25">
      <c r="A8" s="18" t="s">
        <v>12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5"/>
      <c r="AI8" s="5"/>
      <c r="AJ8" s="5"/>
      <c r="AK8" s="5"/>
      <c r="AL8" s="5"/>
    </row>
    <row r="9" spans="1:38" ht="368.25" customHeight="1" x14ac:dyDescent="0.25">
      <c r="A9" s="4">
        <v>1</v>
      </c>
      <c r="B9" s="4" t="s">
        <v>10</v>
      </c>
      <c r="C9" s="4" t="s">
        <v>11</v>
      </c>
      <c r="D9" s="4"/>
      <c r="E9" s="4"/>
      <c r="F9" s="4"/>
      <c r="G9" s="4"/>
      <c r="H9" s="4"/>
      <c r="I9" s="4"/>
      <c r="J9" s="4"/>
      <c r="K9" s="4"/>
      <c r="L9" s="16" t="s">
        <v>32</v>
      </c>
      <c r="M9" s="6">
        <v>0</v>
      </c>
      <c r="N9" s="6">
        <v>303</v>
      </c>
      <c r="O9" s="6">
        <v>934</v>
      </c>
      <c r="P9" s="6">
        <v>1075</v>
      </c>
      <c r="Q9" s="6">
        <v>1478</v>
      </c>
      <c r="R9" s="4">
        <v>0</v>
      </c>
      <c r="S9" s="4">
        <v>249</v>
      </c>
      <c r="T9" s="4">
        <v>278</v>
      </c>
      <c r="U9" s="4">
        <v>316</v>
      </c>
      <c r="V9" s="4">
        <v>320</v>
      </c>
      <c r="W9" s="4">
        <v>0</v>
      </c>
      <c r="X9" s="4">
        <v>28</v>
      </c>
      <c r="Y9" s="4">
        <v>81</v>
      </c>
      <c r="Z9" s="4">
        <v>127</v>
      </c>
      <c r="AA9" s="4">
        <v>124</v>
      </c>
      <c r="AB9" s="7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5">
        <v>0</v>
      </c>
      <c r="AI9" s="8">
        <v>0</v>
      </c>
      <c r="AJ9" s="8">
        <v>0</v>
      </c>
      <c r="AK9" s="8">
        <v>0</v>
      </c>
      <c r="AL9" s="8">
        <v>0</v>
      </c>
    </row>
    <row r="10" spans="1:38" ht="153.75" customHeight="1" x14ac:dyDescent="0.25">
      <c r="A10" s="4">
        <v>2</v>
      </c>
      <c r="B10" s="4" t="s">
        <v>13</v>
      </c>
      <c r="C10" s="4" t="s">
        <v>23</v>
      </c>
      <c r="D10" s="4"/>
      <c r="E10" s="4"/>
      <c r="F10" s="4"/>
      <c r="G10" s="4"/>
      <c r="H10" s="4"/>
      <c r="I10" s="4"/>
      <c r="J10" s="4"/>
      <c r="K10" s="4"/>
      <c r="L10" s="16" t="s">
        <v>32</v>
      </c>
      <c r="M10" s="6"/>
      <c r="N10" s="6">
        <v>3086</v>
      </c>
      <c r="O10" s="9">
        <v>3086</v>
      </c>
      <c r="P10" s="6">
        <v>3086</v>
      </c>
      <c r="Q10" s="6">
        <v>5408</v>
      </c>
      <c r="R10" s="4"/>
      <c r="S10" s="4">
        <v>61</v>
      </c>
      <c r="T10" s="4">
        <v>57</v>
      </c>
      <c r="U10" s="4">
        <v>57</v>
      </c>
      <c r="V10" s="4">
        <v>54</v>
      </c>
      <c r="W10" s="4"/>
      <c r="X10" s="4">
        <v>1</v>
      </c>
      <c r="Y10" s="4">
        <v>1</v>
      </c>
      <c r="Z10" s="4">
        <v>1</v>
      </c>
      <c r="AA10" s="4">
        <v>1</v>
      </c>
      <c r="AB10" s="7">
        <v>5604</v>
      </c>
      <c r="AC10" s="4"/>
      <c r="AD10" s="4"/>
      <c r="AE10" s="4"/>
      <c r="AF10" s="4"/>
      <c r="AG10" s="4"/>
      <c r="AH10" s="5"/>
      <c r="AI10" s="6">
        <v>20574</v>
      </c>
      <c r="AJ10" s="6">
        <v>18894</v>
      </c>
      <c r="AK10" s="8">
        <v>13012</v>
      </c>
      <c r="AL10" s="8">
        <v>18488</v>
      </c>
    </row>
    <row r="11" spans="1:38" ht="260.25" customHeight="1" x14ac:dyDescent="0.25">
      <c r="A11" s="4">
        <v>3</v>
      </c>
      <c r="B11" s="4" t="s">
        <v>14</v>
      </c>
      <c r="C11" s="4" t="s">
        <v>23</v>
      </c>
      <c r="D11" s="4"/>
      <c r="E11" s="4"/>
      <c r="F11" s="4"/>
      <c r="G11" s="4"/>
      <c r="H11" s="4"/>
      <c r="I11" s="4"/>
      <c r="J11" s="4"/>
      <c r="K11" s="4"/>
      <c r="L11" s="16" t="s">
        <v>32</v>
      </c>
      <c r="M11" s="6"/>
      <c r="N11" s="6">
        <v>0</v>
      </c>
      <c r="O11" s="6">
        <v>0</v>
      </c>
      <c r="P11" s="6">
        <v>0</v>
      </c>
      <c r="Q11" s="6"/>
      <c r="R11" s="4"/>
      <c r="S11" s="4">
        <v>61</v>
      </c>
      <c r="T11" s="4">
        <v>57</v>
      </c>
      <c r="U11" s="4">
        <v>57</v>
      </c>
      <c r="V11" s="4">
        <v>54</v>
      </c>
      <c r="W11" s="4"/>
      <c r="X11" s="4">
        <v>0</v>
      </c>
      <c r="Y11" s="4">
        <v>0</v>
      </c>
      <c r="Z11" s="4">
        <v>0</v>
      </c>
      <c r="AA11" s="4">
        <v>0</v>
      </c>
      <c r="AB11" s="7">
        <v>5604</v>
      </c>
      <c r="AC11" s="4"/>
      <c r="AD11" s="4">
        <v>0</v>
      </c>
      <c r="AE11" s="4">
        <v>0</v>
      </c>
      <c r="AF11" s="4">
        <v>0</v>
      </c>
      <c r="AG11" s="4">
        <v>0</v>
      </c>
      <c r="AH11" s="5">
        <v>0</v>
      </c>
      <c r="AI11" s="8"/>
      <c r="AJ11" s="8"/>
      <c r="AK11" s="8"/>
      <c r="AL11" s="8"/>
    </row>
    <row r="12" spans="1:38" ht="111" customHeight="1" x14ac:dyDescent="0.25">
      <c r="A12" s="4">
        <v>4</v>
      </c>
      <c r="B12" s="4" t="s">
        <v>15</v>
      </c>
      <c r="C12" s="4" t="s">
        <v>23</v>
      </c>
      <c r="D12" s="4"/>
      <c r="E12" s="4"/>
      <c r="F12" s="4"/>
      <c r="G12" s="4"/>
      <c r="H12" s="4"/>
      <c r="I12" s="4"/>
      <c r="J12" s="4"/>
      <c r="K12" s="4"/>
      <c r="L12" s="16" t="s">
        <v>33</v>
      </c>
      <c r="M12" s="6"/>
      <c r="N12" s="6">
        <v>4707</v>
      </c>
      <c r="O12" s="6">
        <v>4729</v>
      </c>
      <c r="P12" s="6">
        <v>3134</v>
      </c>
      <c r="Q12" s="6">
        <v>2953</v>
      </c>
      <c r="R12" s="4"/>
      <c r="S12" s="4">
        <v>61</v>
      </c>
      <c r="T12" s="4">
        <v>57</v>
      </c>
      <c r="U12" s="4">
        <v>57</v>
      </c>
      <c r="V12" s="4">
        <v>54</v>
      </c>
      <c r="W12" s="4"/>
      <c r="X12" s="4">
        <v>11</v>
      </c>
      <c r="Y12" s="4">
        <v>11</v>
      </c>
      <c r="Z12" s="4">
        <v>10</v>
      </c>
      <c r="AA12" s="4">
        <v>8</v>
      </c>
      <c r="AB12" s="7">
        <v>5604</v>
      </c>
      <c r="AC12" s="4"/>
      <c r="AD12" s="4"/>
      <c r="AE12" s="4"/>
      <c r="AF12" s="4"/>
      <c r="AG12" s="4"/>
      <c r="AH12" s="5"/>
      <c r="AI12" s="6">
        <v>20574</v>
      </c>
      <c r="AJ12" s="6">
        <v>18894</v>
      </c>
      <c r="AK12" s="8">
        <v>13012</v>
      </c>
      <c r="AL12" s="8">
        <v>18488</v>
      </c>
    </row>
    <row r="13" spans="1:38" ht="174.75" customHeight="1" x14ac:dyDescent="0.25">
      <c r="A13" s="4">
        <v>5</v>
      </c>
      <c r="B13" s="4" t="s">
        <v>16</v>
      </c>
      <c r="C13" s="4" t="s">
        <v>23</v>
      </c>
      <c r="D13" s="4"/>
      <c r="E13" s="4"/>
      <c r="F13" s="4"/>
      <c r="G13" s="4"/>
      <c r="H13" s="4"/>
      <c r="I13" s="4"/>
      <c r="J13" s="4"/>
      <c r="K13" s="4"/>
      <c r="L13" s="16" t="s">
        <v>33</v>
      </c>
      <c r="M13" s="6"/>
      <c r="N13" s="6">
        <v>1021</v>
      </c>
      <c r="O13" s="6">
        <v>490</v>
      </c>
      <c r="P13" s="6">
        <v>1078</v>
      </c>
      <c r="Q13" s="6">
        <v>1312</v>
      </c>
      <c r="R13" s="4"/>
      <c r="S13" s="4">
        <v>61</v>
      </c>
      <c r="T13" s="4">
        <v>57</v>
      </c>
      <c r="U13" s="4">
        <v>57</v>
      </c>
      <c r="V13" s="4">
        <v>54</v>
      </c>
      <c r="W13" s="4"/>
      <c r="X13" s="4">
        <v>2</v>
      </c>
      <c r="Y13" s="4">
        <v>2</v>
      </c>
      <c r="Z13" s="4">
        <v>3</v>
      </c>
      <c r="AA13" s="4">
        <v>4</v>
      </c>
      <c r="AB13" s="7">
        <v>5604</v>
      </c>
      <c r="AC13" s="4"/>
      <c r="AD13" s="4"/>
      <c r="AE13" s="4"/>
      <c r="AF13" s="4"/>
      <c r="AG13" s="4"/>
      <c r="AH13" s="5"/>
      <c r="AI13" s="6">
        <v>20574</v>
      </c>
      <c r="AJ13" s="6">
        <v>18894</v>
      </c>
      <c r="AK13" s="8">
        <v>13012</v>
      </c>
      <c r="AL13" s="8">
        <v>18488</v>
      </c>
    </row>
    <row r="14" spans="1:38" ht="62.25" customHeight="1" x14ac:dyDescent="0.25">
      <c r="A14" s="4">
        <v>6</v>
      </c>
      <c r="B14" s="4" t="s">
        <v>17</v>
      </c>
      <c r="C14" s="4" t="s">
        <v>23</v>
      </c>
      <c r="D14" s="4"/>
      <c r="E14" s="4"/>
      <c r="F14" s="4"/>
      <c r="G14" s="4"/>
      <c r="H14" s="4"/>
      <c r="I14" s="4"/>
      <c r="J14" s="4"/>
      <c r="K14" s="4"/>
      <c r="L14" s="16" t="s">
        <v>34</v>
      </c>
      <c r="M14" s="17">
        <v>0.5</v>
      </c>
      <c r="N14" s="17">
        <v>0.5</v>
      </c>
      <c r="O14" s="17">
        <v>0.5</v>
      </c>
      <c r="P14" s="17">
        <v>0.5</v>
      </c>
      <c r="Q14" s="17">
        <v>0.5</v>
      </c>
      <c r="R14" s="4">
        <v>3864</v>
      </c>
      <c r="S14" s="4">
        <v>3986</v>
      </c>
      <c r="T14" s="4">
        <v>4293</v>
      </c>
      <c r="U14" s="4">
        <v>5181</v>
      </c>
      <c r="V14" s="4">
        <v>4739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7">
        <v>5241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5">
        <v>0</v>
      </c>
      <c r="AI14" s="8">
        <v>0</v>
      </c>
      <c r="AJ14" s="8">
        <v>0</v>
      </c>
      <c r="AK14" s="8">
        <v>0</v>
      </c>
      <c r="AL14" s="8">
        <v>0</v>
      </c>
    </row>
    <row r="15" spans="1:38" ht="69" customHeight="1" x14ac:dyDescent="0.25">
      <c r="A15" s="4">
        <v>7</v>
      </c>
      <c r="B15" s="4" t="s">
        <v>18</v>
      </c>
      <c r="C15" s="4" t="s">
        <v>23</v>
      </c>
      <c r="D15" s="4"/>
      <c r="E15" s="4"/>
      <c r="F15" s="4"/>
      <c r="G15" s="4"/>
      <c r="H15" s="4"/>
      <c r="I15" s="4"/>
      <c r="J15" s="4"/>
      <c r="K15" s="4"/>
      <c r="L15" s="16" t="s">
        <v>34</v>
      </c>
      <c r="M15" s="6">
        <v>17</v>
      </c>
      <c r="N15" s="6">
        <v>8</v>
      </c>
      <c r="O15" s="6">
        <v>8</v>
      </c>
      <c r="P15" s="6">
        <v>5</v>
      </c>
      <c r="Q15" s="6">
        <v>5</v>
      </c>
      <c r="R15" s="4">
        <v>3864</v>
      </c>
      <c r="S15" s="4">
        <v>3986</v>
      </c>
      <c r="T15" s="4">
        <v>4293</v>
      </c>
      <c r="U15" s="4">
        <v>5181</v>
      </c>
      <c r="V15" s="4">
        <v>4739</v>
      </c>
      <c r="W15" s="4">
        <v>50</v>
      </c>
      <c r="X15" s="4">
        <v>37</v>
      </c>
      <c r="Y15" s="4">
        <v>33</v>
      </c>
      <c r="Z15" s="4">
        <v>21</v>
      </c>
      <c r="AA15" s="4">
        <v>21</v>
      </c>
      <c r="AB15" s="7">
        <v>5241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5">
        <v>0</v>
      </c>
      <c r="AI15" s="8">
        <v>0</v>
      </c>
      <c r="AJ15" s="8">
        <v>0</v>
      </c>
      <c r="AK15" s="8">
        <v>0</v>
      </c>
      <c r="AL15" s="8">
        <v>0</v>
      </c>
    </row>
    <row r="16" spans="1:38" ht="86.25" customHeight="1" x14ac:dyDescent="0.25">
      <c r="A16" s="4">
        <v>8</v>
      </c>
      <c r="B16" s="4" t="s">
        <v>19</v>
      </c>
      <c r="C16" s="4" t="s">
        <v>23</v>
      </c>
      <c r="D16" s="4"/>
      <c r="E16" s="4"/>
      <c r="F16" s="4"/>
      <c r="G16" s="4"/>
      <c r="H16" s="4"/>
      <c r="I16" s="4"/>
      <c r="J16" s="4"/>
      <c r="K16" s="4"/>
      <c r="L16" s="16" t="s">
        <v>34</v>
      </c>
      <c r="M16" s="6">
        <v>44</v>
      </c>
      <c r="N16" s="6">
        <v>20</v>
      </c>
      <c r="O16" s="6">
        <v>16</v>
      </c>
      <c r="P16" s="6">
        <v>11</v>
      </c>
      <c r="Q16" s="6">
        <v>6</v>
      </c>
      <c r="R16" s="4">
        <v>3864</v>
      </c>
      <c r="S16" s="4">
        <v>3986</v>
      </c>
      <c r="T16" s="4">
        <v>4293</v>
      </c>
      <c r="U16" s="4">
        <v>5181</v>
      </c>
      <c r="V16" s="4">
        <v>4739</v>
      </c>
      <c r="W16" s="4">
        <v>52</v>
      </c>
      <c r="X16" s="4">
        <v>47</v>
      </c>
      <c r="Y16" s="4">
        <v>51</v>
      </c>
      <c r="Z16" s="4">
        <v>37</v>
      </c>
      <c r="AA16" s="4">
        <v>30</v>
      </c>
      <c r="AB16" s="7">
        <v>5241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5">
        <v>0</v>
      </c>
      <c r="AI16" s="8">
        <v>0</v>
      </c>
      <c r="AJ16" s="8">
        <v>0</v>
      </c>
      <c r="AK16" s="8">
        <v>0</v>
      </c>
      <c r="AL16" s="8">
        <v>0</v>
      </c>
    </row>
    <row r="17" spans="1:38" ht="72" customHeight="1" x14ac:dyDescent="0.25">
      <c r="A17" s="4">
        <v>9</v>
      </c>
      <c r="B17" s="4" t="s">
        <v>20</v>
      </c>
      <c r="C17" s="4" t="s">
        <v>23</v>
      </c>
      <c r="D17" s="4"/>
      <c r="E17" s="4"/>
      <c r="F17" s="4"/>
      <c r="G17" s="4"/>
      <c r="H17" s="4"/>
      <c r="I17" s="4"/>
      <c r="J17" s="4"/>
      <c r="K17" s="4"/>
      <c r="L17" s="16" t="s">
        <v>34</v>
      </c>
      <c r="M17" s="6">
        <v>20</v>
      </c>
      <c r="N17" s="6">
        <v>35</v>
      </c>
      <c r="O17" s="6">
        <v>41</v>
      </c>
      <c r="P17" s="6">
        <v>23</v>
      </c>
      <c r="Q17" s="6">
        <v>25</v>
      </c>
      <c r="R17" s="4">
        <v>3864</v>
      </c>
      <c r="S17" s="4">
        <v>3986</v>
      </c>
      <c r="T17" s="4">
        <v>4293</v>
      </c>
      <c r="U17" s="4">
        <v>5181</v>
      </c>
      <c r="V17" s="4">
        <v>4739</v>
      </c>
      <c r="W17" s="4">
        <v>78</v>
      </c>
      <c r="X17" s="4">
        <v>98</v>
      </c>
      <c r="Y17" s="4">
        <v>96</v>
      </c>
      <c r="Z17" s="4">
        <v>93</v>
      </c>
      <c r="AA17" s="4">
        <v>101</v>
      </c>
      <c r="AB17" s="7">
        <v>5241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5">
        <v>0</v>
      </c>
      <c r="AI17" s="8">
        <v>0</v>
      </c>
      <c r="AJ17" s="8">
        <v>0</v>
      </c>
      <c r="AK17" s="8">
        <v>0</v>
      </c>
      <c r="AL17" s="8">
        <v>0</v>
      </c>
    </row>
    <row r="18" spans="1:38" ht="213.75" customHeight="1" x14ac:dyDescent="0.25">
      <c r="A18" s="4">
        <v>10</v>
      </c>
      <c r="B18" s="4" t="s">
        <v>21</v>
      </c>
      <c r="C18" s="4" t="s">
        <v>23</v>
      </c>
      <c r="D18" s="4"/>
      <c r="E18" s="4"/>
      <c r="F18" s="4"/>
      <c r="G18" s="4"/>
      <c r="H18" s="4"/>
      <c r="I18" s="4"/>
      <c r="J18" s="4"/>
      <c r="K18" s="4"/>
      <c r="L18" s="16" t="s">
        <v>32</v>
      </c>
      <c r="M18" s="6"/>
      <c r="N18" s="6"/>
      <c r="O18" s="6"/>
      <c r="P18" s="6"/>
      <c r="Q18" s="6"/>
      <c r="R18" s="4"/>
      <c r="S18" s="4"/>
      <c r="T18" s="4"/>
      <c r="U18" s="4"/>
      <c r="V18" s="4"/>
      <c r="W18" s="4"/>
      <c r="X18" s="4"/>
      <c r="Y18" s="4"/>
      <c r="Z18" s="4"/>
      <c r="AA18" s="4"/>
      <c r="AB18" s="7">
        <v>5604</v>
      </c>
      <c r="AC18" s="4"/>
      <c r="AD18" s="4"/>
      <c r="AE18" s="4"/>
      <c r="AF18" s="4"/>
      <c r="AG18" s="4"/>
      <c r="AH18" s="5"/>
      <c r="AI18" s="6"/>
      <c r="AJ18" s="6"/>
      <c r="AK18" s="8"/>
      <c r="AL18" s="8"/>
    </row>
    <row r="19" spans="1:38" ht="168.75" customHeight="1" x14ac:dyDescent="0.25">
      <c r="A19" s="4">
        <v>11</v>
      </c>
      <c r="B19" s="4" t="s">
        <v>22</v>
      </c>
      <c r="C19" s="4" t="s">
        <v>23</v>
      </c>
      <c r="D19" s="4"/>
      <c r="E19" s="4"/>
      <c r="F19" s="4"/>
      <c r="G19" s="4"/>
      <c r="H19" s="4"/>
      <c r="I19" s="4"/>
      <c r="J19" s="4"/>
      <c r="K19" s="4"/>
      <c r="L19" s="16" t="s">
        <v>32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7">
        <v>5604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5">
        <v>0</v>
      </c>
      <c r="AI19" s="8">
        <v>0</v>
      </c>
      <c r="AJ19" s="8">
        <v>0</v>
      </c>
      <c r="AK19" s="8">
        <v>0</v>
      </c>
      <c r="AL19" s="8">
        <v>0</v>
      </c>
    </row>
    <row r="20" spans="1:38" s="15" customFormat="1" ht="45" customHeight="1" x14ac:dyDescent="0.25">
      <c r="A20" s="10"/>
      <c r="B20" s="10" t="s">
        <v>28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>
        <f t="shared" ref="M20:AA20" si="0">SUM(M9:M19)</f>
        <v>81.5</v>
      </c>
      <c r="N20" s="11">
        <f t="shared" si="0"/>
        <v>9180.5</v>
      </c>
      <c r="O20" s="11">
        <f t="shared" si="0"/>
        <v>9304.5</v>
      </c>
      <c r="P20" s="11">
        <f t="shared" si="0"/>
        <v>8412.5</v>
      </c>
      <c r="Q20" s="11">
        <f t="shared" si="0"/>
        <v>11187.5</v>
      </c>
      <c r="R20" s="10">
        <f t="shared" si="0"/>
        <v>15456</v>
      </c>
      <c r="S20" s="10">
        <f t="shared" si="0"/>
        <v>16437</v>
      </c>
      <c r="T20" s="10">
        <f t="shared" si="0"/>
        <v>17678</v>
      </c>
      <c r="U20" s="10">
        <f t="shared" si="0"/>
        <v>21268</v>
      </c>
      <c r="V20" s="10">
        <f t="shared" si="0"/>
        <v>19492</v>
      </c>
      <c r="W20" s="10">
        <f t="shared" si="0"/>
        <v>181</v>
      </c>
      <c r="X20" s="10">
        <f t="shared" si="0"/>
        <v>225</v>
      </c>
      <c r="Y20" s="10">
        <f t="shared" si="0"/>
        <v>276</v>
      </c>
      <c r="Z20" s="10">
        <f t="shared" si="0"/>
        <v>293</v>
      </c>
      <c r="AA20" s="10">
        <f t="shared" si="0"/>
        <v>290</v>
      </c>
      <c r="AB20" s="12"/>
      <c r="AC20" s="10">
        <f t="shared" ref="AC20:AL20" si="1">SUM(AC9:AC19)</f>
        <v>0</v>
      </c>
      <c r="AD20" s="10">
        <f t="shared" si="1"/>
        <v>0</v>
      </c>
      <c r="AE20" s="10">
        <f t="shared" si="1"/>
        <v>0</v>
      </c>
      <c r="AF20" s="10">
        <f t="shared" si="1"/>
        <v>0</v>
      </c>
      <c r="AG20" s="10">
        <f t="shared" si="1"/>
        <v>0</v>
      </c>
      <c r="AH20" s="13">
        <f t="shared" si="1"/>
        <v>0</v>
      </c>
      <c r="AI20" s="14">
        <f t="shared" si="1"/>
        <v>61722</v>
      </c>
      <c r="AJ20" s="14">
        <f t="shared" si="1"/>
        <v>56682</v>
      </c>
      <c r="AK20" s="14">
        <f t="shared" si="1"/>
        <v>39036</v>
      </c>
      <c r="AL20" s="14">
        <f t="shared" si="1"/>
        <v>55464</v>
      </c>
    </row>
  </sheetData>
  <mergeCells count="14">
    <mergeCell ref="A8:AG8"/>
    <mergeCell ref="A4:AL4"/>
    <mergeCell ref="A5:AL5"/>
    <mergeCell ref="A2:AG2"/>
    <mergeCell ref="A6:A7"/>
    <mergeCell ref="B6:B7"/>
    <mergeCell ref="C6:C7"/>
    <mergeCell ref="AB6:AB7"/>
    <mergeCell ref="AC6:AG6"/>
    <mergeCell ref="AH6:AL6"/>
    <mergeCell ref="M6:Q6"/>
    <mergeCell ref="R6:V6"/>
    <mergeCell ref="W6:AA6"/>
    <mergeCell ref="L6:L7"/>
  </mergeCells>
  <pageMargins left="0.11811023622047245" right="0.11811023622047245" top="0.15748031496062992" bottom="0.15748031496062992" header="0.31496062992125984" footer="0.31496062992125984"/>
  <pageSetup paperSize="9"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2021-09-15T11:48:29Z</dcterms:modified>
</cp:coreProperties>
</file>