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1352" windowHeight="8016"/>
  </bookViews>
  <sheets>
    <sheet name="2022-2024" sheetId="1" r:id="rId1"/>
  </sheets>
  <definedNames>
    <definedName name="_xlnm.Print_Titles" localSheetId="0">'2022-2024'!$4:$5</definedName>
  </definedNames>
  <calcPr calcId="145621" iterate="1"/>
</workbook>
</file>

<file path=xl/calcChain.xml><?xml version="1.0" encoding="utf-8"?>
<calcChain xmlns="http://schemas.openxmlformats.org/spreadsheetml/2006/main">
  <c r="E6" i="1" l="1"/>
  <c r="F6" i="1"/>
  <c r="D6" i="1"/>
  <c r="L11" i="1" l="1"/>
  <c r="K11" i="1"/>
  <c r="J11" i="1"/>
  <c r="I11" i="1"/>
  <c r="H11" i="1"/>
  <c r="G11" i="1"/>
  <c r="F11" i="1"/>
  <c r="E11" i="1"/>
  <c r="D11" i="1"/>
  <c r="L9" i="1"/>
  <c r="K9" i="1"/>
  <c r="J9" i="1"/>
  <c r="I9" i="1"/>
  <c r="H9" i="1"/>
  <c r="G9" i="1"/>
  <c r="F9" i="1"/>
  <c r="E9" i="1"/>
  <c r="D9" i="1"/>
  <c r="L7" i="1" l="1"/>
  <c r="L6" i="1" s="1"/>
  <c r="K7" i="1"/>
  <c r="K6" i="1" s="1"/>
  <c r="J7" i="1"/>
  <c r="J6" i="1" s="1"/>
  <c r="I7" i="1"/>
  <c r="I6" i="1" s="1"/>
  <c r="H7" i="1"/>
  <c r="H6" i="1" s="1"/>
  <c r="G7" i="1"/>
  <c r="G6" i="1" s="1"/>
  <c r="F7" i="1"/>
  <c r="E7" i="1"/>
  <c r="D7" i="1"/>
</calcChain>
</file>

<file path=xl/sharedStrings.xml><?xml version="1.0" encoding="utf-8"?>
<sst xmlns="http://schemas.openxmlformats.org/spreadsheetml/2006/main" count="26" uniqueCount="18">
  <si>
    <t xml:space="preserve">Всего </t>
  </si>
  <si>
    <t>итого</t>
  </si>
  <si>
    <t>Наименование</t>
  </si>
  <si>
    <t>рублей</t>
  </si>
  <si>
    <t>2022 год</t>
  </si>
  <si>
    <t>2023 год</t>
  </si>
  <si>
    <t>ФИО, ГРБС</t>
  </si>
  <si>
    <t>Суммы заявленые в обращениях</t>
  </si>
  <si>
    <t>2024 год</t>
  </si>
  <si>
    <t>Комитет по управлению муниципальным имуществом администрации Кондинского района 
Жукова И.П. 
от 16.11.2021 года 
№ 2718</t>
  </si>
  <si>
    <t>Расходы на изготовление технических планов на автомобильные дороги г.п.Междуреченский</t>
  </si>
  <si>
    <t>Управление культуры администрации Кондинского района 
Крылова Г.А. 
от 16.11.2021 года
№ 671</t>
  </si>
  <si>
    <t>Расходы на заработную плату и начисления на оплату труда, в целях достижения целевого показателя по средней заработной плате в размере 59 606,0 рублей на среднесписочную численность 10 единиц. Увеличение по сравнению с представленными расчетами по проекту бюджета (на 9 шт.ед.) сложилось за счет ввода 1 штатной еденицы (культорганизатора).</t>
  </si>
  <si>
    <t>Отдел молодежной политики администрации Кондинского района
Непомнящих С.И.
от 17.11.2021 года 
№ 66</t>
  </si>
  <si>
    <t>Расходы на обеспечения исполнения части полномочий городского поселения Междуреченский по мероприятию "Организация временного трудоустройства несовершеннолетних граждан в возрасте от 14 до 18 лет в свободное от учебы временя"</t>
  </si>
  <si>
    <t>Суммы включенные в проект бюджета поселения на 2022-2024 гг.</t>
  </si>
  <si>
    <t>Суммы включенные в реестр дополнительной потребности бюджета поселения на 2022-2024 гг.</t>
  </si>
  <si>
    <t>Свод обращений поступивших в оргкомитет, уполномоченный на проведение публичных слушаний по проекту решения Совета депутатов городского поселения Междуреченский «О бюджете муниципального образования городское поселение Междуреченский на 2022 год и на плановый период 2023 и 2024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</si>
</sst>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/>
    <xf numFmtId="0" fontId="1" fillId="0" borderId="0" xfId="0" applyFont="1"/>
    <xf numFmtId="0" fontId="1" fillId="0" borderId="0" xfId="0" applyFont="1" applyAlignment="1">
      <alignment wrapText="1"/>
    </xf>
    <xf numFmtId="4" fontId="1" fillId="0" borderId="0" xfId="0" applyNumberFormat="1" applyFont="1"/>
    <xf numFmtId="4" fontId="1" fillId="0" borderId="0" xfId="0" applyNumberFormat="1" applyFont="1" applyAlignment="1">
      <alignment horizontal="center"/>
    </xf>
    <xf numFmtId="4" fontId="2" fillId="3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right" vertical="center" wrapText="1"/>
    </xf>
    <xf numFmtId="4" fontId="5" fillId="2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1" fillId="0" borderId="0" xfId="0" applyFont="1" applyFill="1"/>
    <xf numFmtId="0" fontId="1" fillId="3" borderId="1" xfId="0" applyFont="1" applyFill="1" applyBorder="1"/>
    <xf numFmtId="0" fontId="4" fillId="0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0"/>
  <sheetViews>
    <sheetView tabSelected="1" topLeftCell="C1" workbookViewId="0">
      <selection activeCell="J8" sqref="J8"/>
    </sheetView>
  </sheetViews>
  <sheetFormatPr defaultColWidth="9.109375" defaultRowHeight="15.6" x14ac:dyDescent="0.3"/>
  <cols>
    <col min="1" max="1" width="6.44140625" style="2" customWidth="1"/>
    <col min="2" max="2" width="25" style="12" customWidth="1"/>
    <col min="3" max="3" width="59.5546875" style="3" customWidth="1"/>
    <col min="4" max="12" width="16" style="2" customWidth="1"/>
    <col min="13" max="16384" width="9.109375" style="2"/>
  </cols>
  <sheetData>
    <row r="1" spans="1:12" ht="39" customHeight="1" x14ac:dyDescent="0.3">
      <c r="B1" s="25" t="s">
        <v>17</v>
      </c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2" ht="11.25" customHeight="1" x14ac:dyDescent="0.3"/>
    <row r="3" spans="1:12" x14ac:dyDescent="0.3">
      <c r="L3" s="15" t="s">
        <v>3</v>
      </c>
    </row>
    <row r="4" spans="1:12" ht="55.5" customHeight="1" x14ac:dyDescent="0.3">
      <c r="A4" s="17"/>
      <c r="B4" s="21" t="s">
        <v>6</v>
      </c>
      <c r="C4" s="23" t="s">
        <v>2</v>
      </c>
      <c r="D4" s="20" t="s">
        <v>7</v>
      </c>
      <c r="E4" s="20"/>
      <c r="F4" s="20"/>
      <c r="G4" s="20" t="s">
        <v>15</v>
      </c>
      <c r="H4" s="20"/>
      <c r="I4" s="20"/>
      <c r="J4" s="20" t="s">
        <v>16</v>
      </c>
      <c r="K4" s="20"/>
      <c r="L4" s="20"/>
    </row>
    <row r="5" spans="1:12" s="1" customFormat="1" x14ac:dyDescent="0.3">
      <c r="A5" s="18"/>
      <c r="B5" s="22"/>
      <c r="C5" s="24"/>
      <c r="D5" s="16" t="s">
        <v>4</v>
      </c>
      <c r="E5" s="16" t="s">
        <v>5</v>
      </c>
      <c r="F5" s="16" t="s">
        <v>8</v>
      </c>
      <c r="G5" s="16" t="s">
        <v>4</v>
      </c>
      <c r="H5" s="16" t="s">
        <v>5</v>
      </c>
      <c r="I5" s="16" t="s">
        <v>8</v>
      </c>
      <c r="J5" s="16" t="s">
        <v>4</v>
      </c>
      <c r="K5" s="16" t="s">
        <v>5</v>
      </c>
      <c r="L5" s="16" t="s">
        <v>8</v>
      </c>
    </row>
    <row r="6" spans="1:12" ht="20.25" customHeight="1" x14ac:dyDescent="0.3">
      <c r="A6" s="13"/>
      <c r="B6" s="27" t="s">
        <v>0</v>
      </c>
      <c r="C6" s="27"/>
      <c r="D6" s="6">
        <f>D7+D9+D11</f>
        <v>3208410.56</v>
      </c>
      <c r="E6" s="6">
        <f t="shared" ref="E6:L6" si="0">E7+E9+E11</f>
        <v>1621710.56</v>
      </c>
      <c r="F6" s="6">
        <f t="shared" si="0"/>
        <v>853210.56</v>
      </c>
      <c r="G6" s="6">
        <f t="shared" si="0"/>
        <v>2381910.56</v>
      </c>
      <c r="H6" s="6">
        <f t="shared" si="0"/>
        <v>853210.56</v>
      </c>
      <c r="I6" s="6">
        <f t="shared" si="0"/>
        <v>853210.56</v>
      </c>
      <c r="J6" s="6">
        <f t="shared" si="0"/>
        <v>826500</v>
      </c>
      <c r="K6" s="6">
        <f t="shared" si="0"/>
        <v>768500</v>
      </c>
      <c r="L6" s="6">
        <f t="shared" si="0"/>
        <v>0</v>
      </c>
    </row>
    <row r="7" spans="1:12" ht="15.75" customHeight="1" x14ac:dyDescent="0.3">
      <c r="A7" s="19">
        <v>1</v>
      </c>
      <c r="B7" s="28" t="s">
        <v>9</v>
      </c>
      <c r="C7" s="7" t="s">
        <v>1</v>
      </c>
      <c r="D7" s="8">
        <f t="shared" ref="D7:L11" si="1">SUM(D8:D8)</f>
        <v>826500</v>
      </c>
      <c r="E7" s="8">
        <f t="shared" si="1"/>
        <v>768500</v>
      </c>
      <c r="F7" s="8">
        <f t="shared" si="1"/>
        <v>0</v>
      </c>
      <c r="G7" s="8">
        <f t="shared" si="1"/>
        <v>0</v>
      </c>
      <c r="H7" s="8">
        <f t="shared" si="1"/>
        <v>0</v>
      </c>
      <c r="I7" s="8">
        <f t="shared" si="1"/>
        <v>0</v>
      </c>
      <c r="J7" s="8">
        <f t="shared" si="1"/>
        <v>826500</v>
      </c>
      <c r="K7" s="8">
        <f t="shared" si="1"/>
        <v>768500</v>
      </c>
      <c r="L7" s="8">
        <f t="shared" si="1"/>
        <v>0</v>
      </c>
    </row>
    <row r="8" spans="1:12" ht="124.5" customHeight="1" x14ac:dyDescent="0.3">
      <c r="A8" s="19"/>
      <c r="B8" s="28"/>
      <c r="C8" s="14" t="s">
        <v>10</v>
      </c>
      <c r="D8" s="10">
        <v>826500</v>
      </c>
      <c r="E8" s="10">
        <v>768500</v>
      </c>
      <c r="F8" s="10">
        <v>0</v>
      </c>
      <c r="G8" s="10">
        <v>0</v>
      </c>
      <c r="H8" s="10">
        <v>0</v>
      </c>
      <c r="I8" s="10">
        <v>0</v>
      </c>
      <c r="J8" s="10">
        <v>826500</v>
      </c>
      <c r="K8" s="11">
        <v>768500</v>
      </c>
      <c r="L8" s="11">
        <v>0</v>
      </c>
    </row>
    <row r="9" spans="1:12" ht="15.75" customHeight="1" x14ac:dyDescent="0.3">
      <c r="A9" s="19">
        <v>2</v>
      </c>
      <c r="B9" s="26" t="s">
        <v>11</v>
      </c>
      <c r="C9" s="7" t="s">
        <v>1</v>
      </c>
      <c r="D9" s="8">
        <f t="shared" si="1"/>
        <v>1528700</v>
      </c>
      <c r="E9" s="8">
        <f t="shared" si="1"/>
        <v>0</v>
      </c>
      <c r="F9" s="8">
        <f t="shared" si="1"/>
        <v>0</v>
      </c>
      <c r="G9" s="8">
        <f t="shared" si="1"/>
        <v>1528700</v>
      </c>
      <c r="H9" s="8">
        <f t="shared" si="1"/>
        <v>0</v>
      </c>
      <c r="I9" s="8">
        <f t="shared" si="1"/>
        <v>0</v>
      </c>
      <c r="J9" s="8">
        <f t="shared" si="1"/>
        <v>0</v>
      </c>
      <c r="K9" s="8">
        <f t="shared" si="1"/>
        <v>0</v>
      </c>
      <c r="L9" s="8">
        <f t="shared" si="1"/>
        <v>0</v>
      </c>
    </row>
    <row r="10" spans="1:12" ht="123.75" customHeight="1" x14ac:dyDescent="0.3">
      <c r="A10" s="19"/>
      <c r="B10" s="26"/>
      <c r="C10" s="14" t="s">
        <v>12</v>
      </c>
      <c r="D10" s="10">
        <v>1528700</v>
      </c>
      <c r="E10" s="10">
        <v>0</v>
      </c>
      <c r="F10" s="10">
        <v>0</v>
      </c>
      <c r="G10" s="10">
        <v>1528700</v>
      </c>
      <c r="H10" s="10">
        <v>0</v>
      </c>
      <c r="I10" s="10">
        <v>0</v>
      </c>
      <c r="J10" s="10">
        <v>0</v>
      </c>
      <c r="K10" s="11">
        <v>0</v>
      </c>
      <c r="L10" s="11">
        <v>0</v>
      </c>
    </row>
    <row r="11" spans="1:12" ht="15.75" customHeight="1" x14ac:dyDescent="0.3">
      <c r="A11" s="19">
        <v>3</v>
      </c>
      <c r="B11" s="26" t="s">
        <v>13</v>
      </c>
      <c r="C11" s="7" t="s">
        <v>1</v>
      </c>
      <c r="D11" s="8">
        <f t="shared" si="1"/>
        <v>853210.56</v>
      </c>
      <c r="E11" s="8">
        <f t="shared" si="1"/>
        <v>853210.56</v>
      </c>
      <c r="F11" s="8">
        <f t="shared" si="1"/>
        <v>853210.56</v>
      </c>
      <c r="G11" s="8">
        <f t="shared" si="1"/>
        <v>853210.56</v>
      </c>
      <c r="H11" s="8">
        <f t="shared" si="1"/>
        <v>853210.56</v>
      </c>
      <c r="I11" s="8">
        <f t="shared" si="1"/>
        <v>853210.56</v>
      </c>
      <c r="J11" s="8">
        <f t="shared" si="1"/>
        <v>0</v>
      </c>
      <c r="K11" s="8">
        <f t="shared" si="1"/>
        <v>0</v>
      </c>
      <c r="L11" s="8">
        <f t="shared" si="1"/>
        <v>0</v>
      </c>
    </row>
    <row r="12" spans="1:12" ht="123.75" customHeight="1" x14ac:dyDescent="0.3">
      <c r="A12" s="19"/>
      <c r="B12" s="26"/>
      <c r="C12" s="9" t="s">
        <v>14</v>
      </c>
      <c r="D12" s="10">
        <v>853210.56</v>
      </c>
      <c r="E12" s="11">
        <v>853210.56</v>
      </c>
      <c r="F12" s="11">
        <v>853210.56</v>
      </c>
      <c r="G12" s="10">
        <v>853210.56</v>
      </c>
      <c r="H12" s="11">
        <v>853210.56</v>
      </c>
      <c r="I12" s="11">
        <v>853210.56</v>
      </c>
      <c r="J12" s="10">
        <v>0</v>
      </c>
      <c r="K12" s="11">
        <v>0</v>
      </c>
      <c r="L12" s="11">
        <v>0</v>
      </c>
    </row>
    <row r="13" spans="1:12" x14ac:dyDescent="0.3">
      <c r="D13" s="5"/>
      <c r="E13" s="4"/>
      <c r="F13" s="4"/>
      <c r="G13" s="5"/>
      <c r="H13" s="4"/>
      <c r="I13" s="4"/>
      <c r="J13" s="5"/>
      <c r="K13" s="4"/>
      <c r="L13" s="4"/>
    </row>
    <row r="14" spans="1:12" x14ac:dyDescent="0.3">
      <c r="D14" s="5"/>
      <c r="E14" s="4"/>
      <c r="F14" s="4"/>
      <c r="G14" s="5"/>
      <c r="H14" s="4"/>
      <c r="I14" s="4"/>
      <c r="J14" s="5"/>
      <c r="K14" s="4"/>
      <c r="L14" s="4"/>
    </row>
    <row r="15" spans="1:12" x14ac:dyDescent="0.3">
      <c r="D15" s="5"/>
      <c r="E15" s="4"/>
      <c r="F15" s="4"/>
      <c r="G15" s="5"/>
      <c r="H15" s="4"/>
      <c r="I15" s="4"/>
      <c r="J15" s="5"/>
      <c r="K15" s="4"/>
      <c r="L15" s="4"/>
    </row>
    <row r="16" spans="1:12" x14ac:dyDescent="0.3">
      <c r="D16" s="4"/>
      <c r="E16" s="4"/>
      <c r="F16" s="4"/>
      <c r="G16" s="4"/>
      <c r="H16" s="4"/>
      <c r="I16" s="4"/>
      <c r="J16" s="4"/>
      <c r="K16" s="4"/>
      <c r="L16" s="4"/>
    </row>
    <row r="17" spans="4:12" x14ac:dyDescent="0.3">
      <c r="D17" s="4"/>
      <c r="E17" s="4"/>
      <c r="F17" s="4"/>
      <c r="G17" s="4"/>
      <c r="H17" s="4"/>
      <c r="I17" s="4"/>
      <c r="J17" s="4"/>
      <c r="K17" s="4"/>
      <c r="L17" s="4"/>
    </row>
    <row r="18" spans="4:12" x14ac:dyDescent="0.3">
      <c r="D18" s="4"/>
      <c r="E18" s="4"/>
      <c r="F18" s="4"/>
      <c r="G18" s="4"/>
      <c r="H18" s="4"/>
      <c r="I18" s="4"/>
      <c r="J18" s="4"/>
      <c r="K18" s="4"/>
      <c r="L18" s="4"/>
    </row>
    <row r="19" spans="4:12" x14ac:dyDescent="0.3">
      <c r="D19" s="4"/>
      <c r="E19" s="4"/>
      <c r="F19" s="4"/>
      <c r="G19" s="4"/>
      <c r="H19" s="4"/>
      <c r="I19" s="4"/>
      <c r="J19" s="4"/>
      <c r="K19" s="4"/>
      <c r="L19" s="4"/>
    </row>
    <row r="20" spans="4:12" x14ac:dyDescent="0.3">
      <c r="D20" s="4"/>
      <c r="E20" s="4"/>
      <c r="F20" s="4"/>
      <c r="G20" s="4"/>
      <c r="H20" s="4"/>
      <c r="I20" s="4"/>
      <c r="J20" s="4"/>
      <c r="K20" s="4"/>
      <c r="L20" s="4"/>
    </row>
    <row r="21" spans="4:12" x14ac:dyDescent="0.3">
      <c r="D21" s="4"/>
      <c r="E21" s="4"/>
      <c r="F21" s="4"/>
      <c r="G21" s="4"/>
      <c r="H21" s="4"/>
      <c r="I21" s="4"/>
      <c r="J21" s="4"/>
      <c r="K21" s="4"/>
      <c r="L21" s="4"/>
    </row>
    <row r="22" spans="4:12" x14ac:dyDescent="0.3">
      <c r="D22" s="4"/>
      <c r="E22" s="4"/>
      <c r="F22" s="4"/>
      <c r="G22" s="4"/>
      <c r="H22" s="4"/>
      <c r="I22" s="4"/>
      <c r="J22" s="4"/>
      <c r="K22" s="4"/>
      <c r="L22" s="4"/>
    </row>
    <row r="23" spans="4:12" x14ac:dyDescent="0.3">
      <c r="D23" s="4"/>
      <c r="E23" s="4"/>
      <c r="F23" s="4"/>
      <c r="G23" s="4"/>
      <c r="H23" s="4"/>
      <c r="I23" s="4"/>
      <c r="J23" s="4"/>
      <c r="K23" s="4"/>
      <c r="L23" s="4"/>
    </row>
    <row r="24" spans="4:12" x14ac:dyDescent="0.3">
      <c r="D24" s="4"/>
      <c r="E24" s="4"/>
      <c r="F24" s="4"/>
      <c r="G24" s="4"/>
      <c r="H24" s="4"/>
      <c r="I24" s="4"/>
      <c r="J24" s="4"/>
      <c r="K24" s="4"/>
      <c r="L24" s="4"/>
    </row>
    <row r="25" spans="4:12" x14ac:dyDescent="0.3">
      <c r="D25" s="4"/>
      <c r="E25" s="4"/>
      <c r="F25" s="4"/>
      <c r="G25" s="4"/>
      <c r="H25" s="4"/>
      <c r="I25" s="4"/>
      <c r="J25" s="4"/>
      <c r="K25" s="4"/>
      <c r="L25" s="4"/>
    </row>
    <row r="26" spans="4:12" x14ac:dyDescent="0.3">
      <c r="D26" s="4"/>
      <c r="E26" s="4"/>
      <c r="F26" s="4"/>
      <c r="G26" s="4"/>
      <c r="H26" s="4"/>
      <c r="I26" s="4"/>
      <c r="J26" s="4"/>
      <c r="K26" s="4"/>
      <c r="L26" s="4"/>
    </row>
    <row r="27" spans="4:12" x14ac:dyDescent="0.3">
      <c r="D27" s="4"/>
      <c r="E27" s="4"/>
      <c r="F27" s="4"/>
      <c r="G27" s="4"/>
      <c r="H27" s="4"/>
      <c r="I27" s="4"/>
      <c r="J27" s="4"/>
      <c r="K27" s="4"/>
      <c r="L27" s="4"/>
    </row>
    <row r="28" spans="4:12" x14ac:dyDescent="0.3">
      <c r="D28" s="4"/>
      <c r="E28" s="4"/>
      <c r="F28" s="4"/>
      <c r="G28" s="4"/>
      <c r="H28" s="4"/>
      <c r="I28" s="4"/>
      <c r="J28" s="4"/>
      <c r="K28" s="4"/>
      <c r="L28" s="4"/>
    </row>
    <row r="29" spans="4:12" x14ac:dyDescent="0.3">
      <c r="D29" s="4"/>
      <c r="E29" s="4"/>
      <c r="F29" s="4"/>
      <c r="G29" s="4"/>
      <c r="H29" s="4"/>
      <c r="I29" s="4"/>
      <c r="J29" s="4"/>
      <c r="K29" s="4"/>
      <c r="L29" s="4"/>
    </row>
    <row r="30" spans="4:12" x14ac:dyDescent="0.3">
      <c r="D30" s="4"/>
      <c r="E30" s="4"/>
      <c r="F30" s="4"/>
      <c r="G30" s="4"/>
      <c r="H30" s="4"/>
      <c r="I30" s="4"/>
      <c r="J30" s="4"/>
      <c r="K30" s="4"/>
      <c r="L30" s="4"/>
    </row>
  </sheetData>
  <mergeCells count="14">
    <mergeCell ref="B1:L1"/>
    <mergeCell ref="D4:F4"/>
    <mergeCell ref="G4:I4"/>
    <mergeCell ref="B9:B10"/>
    <mergeCell ref="B11:B12"/>
    <mergeCell ref="B6:C6"/>
    <mergeCell ref="B7:B8"/>
    <mergeCell ref="A4:A5"/>
    <mergeCell ref="A7:A8"/>
    <mergeCell ref="A9:A10"/>
    <mergeCell ref="A11:A12"/>
    <mergeCell ref="J4:L4"/>
    <mergeCell ref="B4:B5"/>
    <mergeCell ref="C4:C5"/>
  </mergeCells>
  <pageMargins left="0.70866141732283472" right="0.70866141732283472" top="0.78740157480314965" bottom="0.39370078740157483" header="0.31496062992125984" footer="0.31496062992125984"/>
  <pageSetup paperSize="9" scale="55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2022-2024</vt:lpstr>
      <vt:lpstr>'2022-2024'!Заголовки_для_печати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2021-11-22T12:48:30Z</dcterms:modified>
</cp:coreProperties>
</file>